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255" windowWidth="20400" windowHeight="7140" activeTab="1"/>
  </bookViews>
  <sheets>
    <sheet name="DTKP 2019" sheetId="3" r:id="rId1"/>
    <sheet name="Cong khai 6thang 2019" sheetId="4" r:id="rId2"/>
  </sheets>
  <calcPr calcId="124519"/>
</workbook>
</file>

<file path=xl/calcChain.xml><?xml version="1.0" encoding="utf-8"?>
<calcChain xmlns="http://schemas.openxmlformats.org/spreadsheetml/2006/main">
  <c r="D16" i="4"/>
  <c r="C16"/>
  <c r="D23"/>
  <c r="C23"/>
  <c r="D47"/>
  <c r="C47"/>
  <c r="D41"/>
  <c r="C41"/>
</calcChain>
</file>

<file path=xl/sharedStrings.xml><?xml version="1.0" encoding="utf-8"?>
<sst xmlns="http://schemas.openxmlformats.org/spreadsheetml/2006/main" count="132" uniqueCount="84">
  <si>
    <t xml:space="preserve"> Chương:422</t>
  </si>
  <si>
    <t>(Dùng cho đơn vị dự toán cấp trên và đơn vị</t>
  </si>
  <si>
    <t xml:space="preserve"> dự toán sử dụng ngân sách nhà nước)</t>
  </si>
  <si>
    <t>Nội dung</t>
  </si>
  <si>
    <t>A</t>
  </si>
  <si>
    <t>I</t>
  </si>
  <si>
    <t xml:space="preserve"> Số thu từ nguồn thu </t>
  </si>
  <si>
    <t>Học phí</t>
  </si>
  <si>
    <t>Dạy thêm, học thêm</t>
  </si>
  <si>
    <t>Nhà xe, căn tin</t>
  </si>
  <si>
    <t>Chăm sóc sức khỏe ban đầu</t>
  </si>
  <si>
    <t>II</t>
  </si>
  <si>
    <t xml:space="preserve">Chi từ nguồn thu </t>
  </si>
  <si>
    <t xml:space="preserve">Chi sự nghiệp </t>
  </si>
  <si>
    <t>a</t>
  </si>
  <si>
    <t xml:space="preserve"> Kinh phí nhiệm vụ thường xuyên</t>
  </si>
  <si>
    <t>- Học phí</t>
  </si>
  <si>
    <t>- Dạy thêm, học thêm</t>
  </si>
  <si>
    <t>- Nhà xe, căn tin</t>
  </si>
  <si>
    <t>- Chăm sóc sức khỏe ban đầu</t>
  </si>
  <si>
    <t>b</t>
  </si>
  <si>
    <t>Kinh phí nhiệm vụ không thường xuyên</t>
  </si>
  <si>
    <t>Chi quản lý hành chính</t>
  </si>
  <si>
    <t xml:space="preserve"> Kinh phí thực hiện chế độ tự chủ </t>
  </si>
  <si>
    <t xml:space="preserve">Kinh phí không thực hiện chế độ tự chủ </t>
  </si>
  <si>
    <t xml:space="preserve"> Số nộp thuế</t>
  </si>
  <si>
    <t>Thuế TNDN</t>
  </si>
  <si>
    <t>Thuế môn bài</t>
  </si>
  <si>
    <t>………………</t>
  </si>
  <si>
    <t>B</t>
  </si>
  <si>
    <t>Dự toán chi ngân sách nhà nước</t>
  </si>
  <si>
    <t>1.1</t>
  </si>
  <si>
    <t>1.2</t>
  </si>
  <si>
    <t>Chi sự nghiệp giáo dục, đào tạo, dạy nghề</t>
  </si>
  <si>
    <t xml:space="preserve">Kinh phí nhiệm vụ không thường xuyên </t>
  </si>
  <si>
    <t>Ngày     tháng     năm</t>
  </si>
  <si>
    <t>Thủ trưởng đơn vị</t>
  </si>
  <si>
    <t xml:space="preserve"> Biểu số 2 - Ban hành kèm theo Thông tư số 90/2017/TT-BTC ngày 28 tháng 9 năm 2018 của Bộ Tài chính</t>
  </si>
  <si>
    <t xml:space="preserve">  Đơn vị:Trường THCS &amp;THPT Lý Văn Lâm</t>
  </si>
  <si>
    <t>(Kèm theo Quyết định số    /QĐ- … ngày…/…/….của hiệu trưởng trường Lý Văn Lâm)</t>
  </si>
  <si>
    <t>(Dùng cho đơn vị sử dụng ngân sách)</t>
  </si>
  <si>
    <t>Đvt: Triệu đồng</t>
  </si>
  <si>
    <t xml:space="preserve">Số 
TT </t>
  </si>
  <si>
    <t>Dự toán được giao</t>
  </si>
  <si>
    <t>Tổng số thu, chi, nộp ngân sách phí, lệ phí</t>
  </si>
  <si>
    <t>DỰ TOÁN THU- CHI NGÂN SÁCH NHÀ NƯỚC 2019</t>
  </si>
  <si>
    <t xml:space="preserve">   Biểu số 3 - Ban hành kèm theo Thông tư số    ngày    tháng    năm    của Bộ Tài chính</t>
  </si>
  <si>
    <t>CỘNG HÒA XÃ HỘI CHỦ NGHĨA VIỆT NAM</t>
  </si>
  <si>
    <t>Độc lập - Tự do - Hạnh phúc</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</si>
  <si>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</si>
  <si>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</si>
  <si>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</si>
  <si>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Triệu đồng</t>
  </si>
  <si>
    <t>Dự toán năm</t>
  </si>
  <si>
    <t>Ước thực
hiện quý/6 tháng/năm</t>
  </si>
  <si>
    <t>Ước thực hiện/Dự toán năm (tỷ lệ %)</t>
  </si>
  <si>
    <t>Ước thực hiện quý (6 tháng, năm) nay so với cùng kỳ năm trước (tỷ lệ %)</t>
  </si>
  <si>
    <t>Lệ phí</t>
  </si>
  <si>
    <t>Chi từ nguồn thu phí được để lại</t>
  </si>
  <si>
    <t>III</t>
  </si>
  <si>
    <t xml:space="preserve"> Số phí, lệ phí nộp ngân sách nhà nước</t>
  </si>
  <si>
    <t>Nguồn ngân sách trong nước</t>
  </si>
  <si>
    <t>Chi sự nghiệp khoa học và công nghệ</t>
  </si>
  <si>
    <t>2.3</t>
  </si>
  <si>
    <t>Chi sự nghiệp giáo dục, đào tạo và dạy nghề</t>
  </si>
  <si>
    <t>3.1</t>
  </si>
  <si>
    <t>3.2</t>
  </si>
  <si>
    <t xml:space="preserve">Chi sự nghiệp y tế, dân số và gia đình </t>
  </si>
  <si>
    <t>4.1</t>
  </si>
  <si>
    <t>4.2</t>
  </si>
  <si>
    <t xml:space="preserve">Chi bảo đảm xã hội  </t>
  </si>
  <si>
    <t>5.1</t>
  </si>
  <si>
    <t>5.2</t>
  </si>
  <si>
    <t>Họ và tên</t>
  </si>
  <si>
    <t>Chi sự nghiệp</t>
  </si>
  <si>
    <t>Học thêm</t>
  </si>
  <si>
    <t>Căn tin ,giữ xe</t>
  </si>
  <si>
    <t xml:space="preserve"> Số thu thu sự nghiệp</t>
  </si>
  <si>
    <t xml:space="preserve">  Đơn vị:Trường THCS &amp; THPT</t>
  </si>
  <si>
    <t>Lý Văn Lâm</t>
  </si>
  <si>
    <t>Chương 422</t>
  </si>
  <si>
    <t xml:space="preserve">         Trương THCS &amp; THPT Lý Văn Lâm công khai tình hình thực hiện dự toán thu-chi ngân sách quý (6 tháng/cả năm) như sau:</t>
  </si>
  <si>
    <t>…….., ngày ….. tháng….. Năm 2019</t>
  </si>
  <si>
    <t>Thi Văn Trí</t>
  </si>
</sst>
</file>

<file path=xl/styles.xml><?xml version="1.0" encoding="utf-8"?>
<styleSheet xmlns="http://schemas.openxmlformats.org/spreadsheetml/2006/main">
  <numFmts count="3">
    <numFmt numFmtId="164" formatCode="_-* #,##0.00_-;\-* #,##0.00_-;_-* &quot;-&quot;??_-;_-@_-"/>
    <numFmt numFmtId="165" formatCode="_-* #,##0_-;\-* #,##0_-;_-* &quot;-&quot;??_-;_-@_-"/>
    <numFmt numFmtId="166" formatCode="0.0"/>
  </numFmts>
  <fonts count="31">
    <font>
      <sz val="12"/>
      <color theme="1"/>
      <name val="Times New Roman"/>
      <family val="2"/>
    </font>
    <font>
      <sz val="12"/>
      <color theme="1"/>
      <name val="Times New Roman"/>
      <family val="2"/>
    </font>
    <font>
      <i/>
      <sz val="11"/>
      <color indexed="8"/>
      <name val="Cambria"/>
      <family val="1"/>
      <charset val="163"/>
    </font>
    <font>
      <b/>
      <sz val="10"/>
      <color indexed="8"/>
      <name val="Times New Roman"/>
      <family val="1"/>
      <charset val="163"/>
    </font>
    <font>
      <sz val="10"/>
      <color indexed="8"/>
      <name val="Arial"/>
      <family val="2"/>
      <charset val="163"/>
    </font>
    <font>
      <sz val="10"/>
      <color indexed="8"/>
      <name val="Times New Roman"/>
      <family val="1"/>
      <charset val="163"/>
    </font>
    <font>
      <sz val="10"/>
      <color theme="1"/>
      <name val="Times New Roman"/>
      <family val="2"/>
    </font>
    <font>
      <i/>
      <sz val="10"/>
      <color indexed="8"/>
      <name val="Times New Roman"/>
      <family val="1"/>
      <charset val="163"/>
    </font>
    <font>
      <b/>
      <sz val="10"/>
      <color indexed="8"/>
      <name val="Times New Roman"/>
      <family val="1"/>
    </font>
    <font>
      <sz val="10"/>
      <name val="Times New Roman"/>
      <family val="1"/>
    </font>
    <font>
      <b/>
      <sz val="10"/>
      <name val="Times New Roman"/>
      <family val="1"/>
      <charset val="163"/>
    </font>
    <font>
      <sz val="10"/>
      <name val="Times New Roman"/>
      <family val="1"/>
      <charset val="163"/>
    </font>
    <font>
      <i/>
      <sz val="10"/>
      <color indexed="8"/>
      <name val="Cambria"/>
      <family val="1"/>
      <charset val="163"/>
    </font>
    <font>
      <b/>
      <sz val="10"/>
      <color indexed="8"/>
      <name val="Cambria"/>
      <family val="1"/>
      <charset val="163"/>
    </font>
    <font>
      <sz val="11"/>
      <color indexed="8"/>
      <name val="Cambria"/>
      <family val="1"/>
      <charset val="163"/>
    </font>
    <font>
      <sz val="10"/>
      <color indexed="8"/>
      <name val="Cambria"/>
      <family val="1"/>
      <charset val="163"/>
    </font>
    <font>
      <sz val="12"/>
      <color theme="1"/>
      <name val="Times New Roman"/>
      <family val="1"/>
      <charset val="163"/>
    </font>
    <font>
      <b/>
      <sz val="12"/>
      <color theme="1"/>
      <name val="Times New Roman"/>
      <family val="1"/>
      <charset val="163"/>
    </font>
    <font>
      <b/>
      <i/>
      <sz val="12"/>
      <color theme="1"/>
      <name val="Times New Roman"/>
      <family val="1"/>
      <charset val="163"/>
    </font>
    <font>
      <i/>
      <sz val="14"/>
      <color theme="1"/>
      <name val="Times New Roman"/>
      <family val="1"/>
      <charset val="163"/>
    </font>
    <font>
      <sz val="13"/>
      <color theme="1"/>
      <name val="Times New Roman"/>
      <family val="1"/>
      <charset val="163"/>
    </font>
    <font>
      <i/>
      <sz val="12"/>
      <color theme="1"/>
      <name val="Times New Roman"/>
      <family val="1"/>
      <charset val="163"/>
    </font>
    <font>
      <b/>
      <sz val="12"/>
      <name val="Times New Roman"/>
      <family val="1"/>
      <charset val="163"/>
    </font>
    <font>
      <sz val="12"/>
      <name val="Times New Roman"/>
      <family val="1"/>
      <charset val="163"/>
    </font>
    <font>
      <sz val="14"/>
      <color theme="1"/>
      <name val="Cambria"/>
      <family val="1"/>
      <charset val="163"/>
      <scheme val="major"/>
    </font>
    <font>
      <i/>
      <sz val="13"/>
      <color theme="1"/>
      <name val="Cambria"/>
      <family val="1"/>
      <charset val="163"/>
      <scheme val="major"/>
    </font>
    <font>
      <b/>
      <sz val="13"/>
      <color theme="1"/>
      <name val="Cambria"/>
      <family val="1"/>
      <charset val="163"/>
      <scheme val="major"/>
    </font>
    <font>
      <sz val="12"/>
      <color theme="1"/>
      <name val=".VnTime"/>
      <family val="2"/>
    </font>
    <font>
      <sz val="12"/>
      <color theme="1"/>
      <name val="Cambria"/>
      <family val="1"/>
      <charset val="163"/>
      <scheme val="major"/>
    </font>
    <font>
      <sz val="12"/>
      <color theme="1"/>
      <name val="Times New Roman"/>
      <family val="1"/>
    </font>
    <font>
      <b/>
      <sz val="12"/>
      <color theme="1"/>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4" fillId="0" borderId="0" xfId="0" applyFont="1"/>
    <xf numFmtId="0" fontId="3" fillId="0" borderId="3" xfId="0" applyFont="1" applyBorder="1" applyAlignment="1">
      <alignment horizontal="center"/>
    </xf>
    <xf numFmtId="0" fontId="3" fillId="0" borderId="3" xfId="0" applyFont="1" applyBorder="1" applyAlignment="1">
      <alignment wrapText="1"/>
    </xf>
    <xf numFmtId="0" fontId="5" fillId="0" borderId="3" xfId="0" applyFont="1" applyBorder="1" applyAlignment="1">
      <alignment horizontal="center"/>
    </xf>
    <xf numFmtId="0" fontId="9" fillId="0" borderId="3" xfId="0" applyFont="1" applyFill="1" applyBorder="1" applyProtection="1">
      <protection locked="0"/>
    </xf>
    <xf numFmtId="0" fontId="8" fillId="0" borderId="3" xfId="0" applyFont="1" applyBorder="1" applyAlignment="1">
      <alignment wrapText="1"/>
    </xf>
    <xf numFmtId="0" fontId="8" fillId="0" borderId="3" xfId="0" applyFont="1" applyBorder="1" applyAlignment="1">
      <alignment horizontal="center"/>
    </xf>
    <xf numFmtId="0" fontId="9" fillId="0" borderId="3" xfId="0" quotePrefix="1" applyFont="1" applyFill="1" applyBorder="1" applyProtection="1">
      <protection locked="0"/>
    </xf>
    <xf numFmtId="0" fontId="5" fillId="0" borderId="3" xfId="0" applyFont="1" applyBorder="1" applyAlignment="1">
      <alignment wrapText="1"/>
    </xf>
    <xf numFmtId="0" fontId="10" fillId="0" borderId="3" xfId="0" applyFont="1" applyBorder="1" applyAlignment="1">
      <alignment horizontal="center"/>
    </xf>
    <xf numFmtId="0" fontId="11" fillId="0" borderId="3" xfId="0" applyFont="1" applyBorder="1" applyAlignment="1">
      <alignment horizontal="center"/>
    </xf>
    <xf numFmtId="166" fontId="9" fillId="0" borderId="3" xfId="0" applyNumberFormat="1" applyFont="1" applyBorder="1" applyAlignment="1">
      <alignment horizontal="center"/>
    </xf>
    <xf numFmtId="0" fontId="14" fillId="0" borderId="0" xfId="0" applyFont="1"/>
    <xf numFmtId="0" fontId="3" fillId="0" borderId="0" xfId="0" applyFont="1"/>
    <xf numFmtId="0" fontId="15" fillId="0" borderId="0" xfId="0" applyFont="1"/>
    <xf numFmtId="3" fontId="15" fillId="0" borderId="0" xfId="0" applyNumberFormat="1" applyFont="1" applyAlignment="1">
      <alignment horizontal="center"/>
    </xf>
    <xf numFmtId="0" fontId="12" fillId="0" borderId="0" xfId="0" applyFont="1" applyAlignment="1">
      <alignment horizontal="right"/>
    </xf>
    <xf numFmtId="0" fontId="3" fillId="0" borderId="2" xfId="0" applyFont="1" applyBorder="1" applyAlignment="1">
      <alignment horizontal="center" wrapText="1"/>
    </xf>
    <xf numFmtId="0" fontId="3" fillId="0" borderId="2" xfId="0" applyFont="1" applyBorder="1" applyAlignment="1">
      <alignment horizontal="center" vertical="center"/>
    </xf>
    <xf numFmtId="0" fontId="13" fillId="0" borderId="0" xfId="0" applyFont="1" applyAlignment="1">
      <alignment horizontal="center"/>
    </xf>
    <xf numFmtId="2" fontId="13" fillId="0" borderId="3" xfId="0" applyNumberFormat="1" applyFont="1" applyBorder="1"/>
    <xf numFmtId="0" fontId="13" fillId="0" borderId="0" xfId="0" applyFont="1"/>
    <xf numFmtId="1" fontId="15" fillId="0" borderId="3" xfId="0" applyNumberFormat="1" applyFont="1" applyBorder="1"/>
    <xf numFmtId="1" fontId="13" fillId="0" borderId="3" xfId="0" applyNumberFormat="1" applyFont="1" applyBorder="1"/>
    <xf numFmtId="0" fontId="6" fillId="0" borderId="3" xfId="0" applyFont="1" applyBorder="1"/>
    <xf numFmtId="165" fontId="15" fillId="0" borderId="3" xfId="1" applyNumberFormat="1" applyFont="1" applyBorder="1"/>
    <xf numFmtId="3" fontId="14" fillId="0" borderId="0" xfId="0" applyNumberFormat="1" applyFont="1" applyAlignment="1">
      <alignment horizontal="center"/>
    </xf>
    <xf numFmtId="0" fontId="17" fillId="0" borderId="0" xfId="0" applyFont="1"/>
    <xf numFmtId="0" fontId="16" fillId="0" borderId="0" xfId="0" applyFont="1" applyAlignment="1">
      <alignment horizontal="center"/>
    </xf>
    <xf numFmtId="0" fontId="17" fillId="0" borderId="3" xfId="0" applyFont="1" applyBorder="1" applyAlignment="1">
      <alignment horizontal="center" vertical="center" wrapText="1"/>
    </xf>
    <xf numFmtId="0" fontId="17" fillId="0" borderId="3" xfId="0" applyFont="1" applyBorder="1" applyAlignment="1">
      <alignment horizontal="center" vertical="center"/>
    </xf>
    <xf numFmtId="0" fontId="16" fillId="0" borderId="4" xfId="0" applyFont="1" applyBorder="1" applyAlignment="1">
      <alignment horizontal="center" vertical="center"/>
    </xf>
    <xf numFmtId="0" fontId="17" fillId="0" borderId="3" xfId="0" applyFont="1" applyBorder="1" applyAlignment="1">
      <alignment horizontal="center"/>
    </xf>
    <xf numFmtId="0" fontId="17" fillId="0" borderId="3" xfId="0" applyFont="1" applyBorder="1" applyAlignment="1">
      <alignment wrapText="1"/>
    </xf>
    <xf numFmtId="0" fontId="18" fillId="0" borderId="3" xfId="0" applyFont="1" applyBorder="1" applyAlignment="1">
      <alignment horizontal="center"/>
    </xf>
    <xf numFmtId="0" fontId="21" fillId="0" borderId="3" xfId="0" applyFont="1" applyBorder="1" applyAlignment="1">
      <alignment horizontal="center"/>
    </xf>
    <xf numFmtId="0" fontId="17" fillId="0" borderId="3" xfId="0" applyFont="1" applyBorder="1" applyAlignment="1">
      <alignment vertical="top" wrapText="1"/>
    </xf>
    <xf numFmtId="0" fontId="16" fillId="0" borderId="3" xfId="0" applyFont="1" applyBorder="1" applyAlignment="1">
      <alignment horizontal="center"/>
    </xf>
    <xf numFmtId="0" fontId="16" fillId="0" borderId="3" xfId="0" applyFont="1" applyBorder="1" applyAlignment="1">
      <alignment wrapText="1"/>
    </xf>
    <xf numFmtId="0" fontId="18" fillId="0" borderId="3" xfId="0" applyFont="1" applyBorder="1" applyAlignment="1">
      <alignment wrapText="1"/>
    </xf>
    <xf numFmtId="0" fontId="16" fillId="0" borderId="3" xfId="0" applyFont="1" applyBorder="1" applyAlignment="1"/>
    <xf numFmtId="0" fontId="22" fillId="0" borderId="3" xfId="0" applyFont="1" applyBorder="1" applyAlignment="1">
      <alignment horizontal="center"/>
    </xf>
    <xf numFmtId="0" fontId="23" fillId="0" borderId="3" xfId="0" applyFont="1" applyBorder="1" applyAlignment="1">
      <alignment horizontal="center"/>
    </xf>
    <xf numFmtId="0" fontId="24" fillId="0" borderId="0" xfId="0" applyFont="1"/>
    <xf numFmtId="0" fontId="16" fillId="0" borderId="3" xfId="0" applyFont="1" applyBorder="1" applyAlignment="1">
      <alignment horizontal="right"/>
    </xf>
    <xf numFmtId="0" fontId="16" fillId="0" borderId="3" xfId="0" applyFont="1" applyBorder="1" applyAlignment="1">
      <alignment horizontal="right" vertical="center"/>
    </xf>
    <xf numFmtId="0" fontId="27" fillId="0" borderId="3" xfId="0" applyFont="1" applyBorder="1" applyAlignment="1">
      <alignment horizontal="right" vertical="center"/>
    </xf>
    <xf numFmtId="0" fontId="28" fillId="0" borderId="3" xfId="0" applyFont="1" applyBorder="1" applyAlignment="1">
      <alignment horizontal="right" vertical="center"/>
    </xf>
    <xf numFmtId="0" fontId="16" fillId="0" borderId="0" xfId="0" applyFont="1" applyAlignment="1"/>
    <xf numFmtId="0" fontId="17" fillId="0" borderId="3" xfId="0" applyFont="1" applyBorder="1" applyAlignment="1">
      <alignment vertical="center" wrapText="1"/>
    </xf>
    <xf numFmtId="0" fontId="16" fillId="0" borderId="4" xfId="0" applyFont="1" applyBorder="1" applyAlignment="1">
      <alignment vertical="center"/>
    </xf>
    <xf numFmtId="0" fontId="18" fillId="0" borderId="3" xfId="0" applyFont="1" applyBorder="1" applyAlignment="1"/>
    <xf numFmtId="0" fontId="21" fillId="0" borderId="3" xfId="0" applyFont="1" applyBorder="1" applyAlignment="1"/>
    <xf numFmtId="0" fontId="16" fillId="0" borderId="3" xfId="0" applyFont="1" applyBorder="1" applyAlignment="1">
      <alignment vertical="center" wrapText="1"/>
    </xf>
    <xf numFmtId="0" fontId="16" fillId="0" borderId="3" xfId="0" applyFont="1" applyBorder="1" applyAlignment="1">
      <alignment vertical="center"/>
    </xf>
    <xf numFmtId="9" fontId="16" fillId="0" borderId="3" xfId="2" applyFont="1" applyBorder="1" applyAlignment="1">
      <alignment vertical="center"/>
    </xf>
    <xf numFmtId="9" fontId="16" fillId="0" borderId="3" xfId="0" applyNumberFormat="1" applyFont="1" applyBorder="1" applyAlignment="1">
      <alignment vertical="center"/>
    </xf>
    <xf numFmtId="0" fontId="29" fillId="0" borderId="3" xfId="0" applyFont="1" applyBorder="1" applyAlignment="1">
      <alignment vertical="center" wrapText="1"/>
    </xf>
    <xf numFmtId="0" fontId="17" fillId="0" borderId="3" xfId="0" applyFont="1" applyBorder="1" applyAlignment="1">
      <alignment vertical="center"/>
    </xf>
    <xf numFmtId="0" fontId="27" fillId="0" borderId="3" xfId="0" applyFont="1" applyBorder="1" applyAlignment="1">
      <alignment vertical="center"/>
    </xf>
    <xf numFmtId="0" fontId="28" fillId="0" borderId="3" xfId="0" applyFont="1" applyBorder="1" applyAlignment="1">
      <alignment vertical="center"/>
    </xf>
    <xf numFmtId="165" fontId="16" fillId="0" borderId="3" xfId="1" applyNumberFormat="1" applyFont="1" applyBorder="1" applyAlignment="1">
      <alignment vertical="center"/>
    </xf>
    <xf numFmtId="9" fontId="28" fillId="0" borderId="3" xfId="0" applyNumberFormat="1" applyFont="1" applyBorder="1" applyAlignment="1">
      <alignment vertical="center"/>
    </xf>
    <xf numFmtId="0" fontId="29" fillId="0" borderId="3" xfId="0" applyFont="1" applyBorder="1" applyAlignment="1">
      <alignment vertical="center"/>
    </xf>
    <xf numFmtId="0" fontId="24" fillId="0" borderId="0" xfId="0" applyFont="1" applyAlignment="1"/>
    <xf numFmtId="0" fontId="0" fillId="0" borderId="0" xfId="0" applyAlignment="1"/>
    <xf numFmtId="0" fontId="17" fillId="0" borderId="0" xfId="0" applyFont="1" applyAlignment="1"/>
    <xf numFmtId="165" fontId="17" fillId="0" borderId="3" xfId="0" applyNumberFormat="1" applyFont="1" applyBorder="1" applyAlignment="1">
      <alignment vertical="center"/>
    </xf>
    <xf numFmtId="165" fontId="0" fillId="0" borderId="0" xfId="0" applyNumberFormat="1" applyAlignment="1"/>
    <xf numFmtId="165" fontId="30" fillId="0" borderId="0" xfId="0" applyNumberFormat="1" applyFont="1" applyAlignment="1"/>
    <xf numFmtId="165" fontId="30" fillId="0" borderId="3" xfId="0" applyNumberFormat="1" applyFont="1" applyBorder="1" applyAlignment="1"/>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12" fillId="0" borderId="0" xfId="0" applyFont="1" applyBorder="1" applyAlignment="1">
      <alignment horizontal="center"/>
    </xf>
    <xf numFmtId="0" fontId="13" fillId="0" borderId="0" xfId="0" applyFont="1" applyAlignment="1">
      <alignment horizontal="center"/>
    </xf>
    <xf numFmtId="0" fontId="18" fillId="0" borderId="0" xfId="0" applyFont="1" applyAlignment="1">
      <alignment horizontal="center"/>
    </xf>
    <xf numFmtId="0" fontId="16" fillId="0" borderId="0" xfId="0" applyFont="1" applyAlignment="1">
      <alignment horizontal="center"/>
    </xf>
    <xf numFmtId="0" fontId="17" fillId="0" borderId="0" xfId="0" applyFont="1"/>
    <xf numFmtId="0" fontId="17" fillId="0" borderId="0" xfId="0" applyFont="1" applyAlignment="1">
      <alignment horizontal="center"/>
    </xf>
    <xf numFmtId="0" fontId="19" fillId="0" borderId="0" xfId="0" applyFont="1" applyAlignment="1">
      <alignment horizontal="center"/>
    </xf>
    <xf numFmtId="0" fontId="20" fillId="0" borderId="0" xfId="0" applyFont="1" applyAlignment="1">
      <alignment horizontal="left" wrapText="1"/>
    </xf>
    <xf numFmtId="0" fontId="20" fillId="0" borderId="0" xfId="0" applyFont="1" applyAlignment="1">
      <alignment horizontal="left"/>
    </xf>
    <xf numFmtId="0" fontId="20" fillId="0" borderId="0" xfId="0" applyFont="1" applyAlignment="1">
      <alignment horizontal="left" vertical="center" wrapText="1"/>
    </xf>
    <xf numFmtId="0" fontId="20" fillId="0" borderId="0" xfId="0" applyFont="1" applyAlignment="1">
      <alignment horizontal="left" vertical="center"/>
    </xf>
    <xf numFmtId="0" fontId="21" fillId="0" borderId="1" xfId="0" applyFont="1" applyBorder="1" applyAlignment="1">
      <alignment horizontal="center"/>
    </xf>
    <xf numFmtId="0" fontId="25" fillId="0" borderId="0" xfId="0" applyFont="1" applyBorder="1" applyAlignment="1">
      <alignment horizontal="center"/>
    </xf>
    <xf numFmtId="0" fontId="26" fillId="0" borderId="0" xfId="0" applyFont="1" applyAlignment="1">
      <alignment horizontal="center"/>
    </xf>
    <xf numFmtId="0" fontId="24"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3695700" y="742950"/>
          <a:ext cx="1476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47"/>
  <sheetViews>
    <sheetView workbookViewId="0">
      <selection activeCell="H7" sqref="H7:H8"/>
    </sheetView>
  </sheetViews>
  <sheetFormatPr defaultRowHeight="15.75"/>
  <cols>
    <col min="1" max="1" width="6" customWidth="1"/>
    <col min="2" max="2" width="41.375" customWidth="1"/>
    <col min="3" max="3" width="19.625" customWidth="1"/>
  </cols>
  <sheetData>
    <row r="1" spans="1:4" ht="29.25" customHeight="1">
      <c r="A1" s="72" t="s">
        <v>37</v>
      </c>
      <c r="B1" s="73"/>
      <c r="C1" s="73"/>
      <c r="D1" s="13"/>
    </row>
    <row r="2" spans="1:4">
      <c r="A2" s="74" t="s">
        <v>38</v>
      </c>
      <c r="B2" s="74"/>
      <c r="C2" s="14"/>
      <c r="D2" s="15"/>
    </row>
    <row r="3" spans="1:4">
      <c r="A3" s="74" t="s">
        <v>0</v>
      </c>
      <c r="B3" s="74"/>
      <c r="C3" s="14"/>
      <c r="D3" s="15"/>
    </row>
    <row r="4" spans="1:4" ht="27" customHeight="1">
      <c r="A4" s="74" t="s">
        <v>45</v>
      </c>
      <c r="B4" s="74"/>
      <c r="C4" s="74"/>
      <c r="D4" s="15"/>
    </row>
    <row r="5" spans="1:4">
      <c r="A5" s="75" t="s">
        <v>39</v>
      </c>
      <c r="B5" s="75"/>
      <c r="C5" s="75"/>
      <c r="D5" s="1"/>
    </row>
    <row r="6" spans="1:4">
      <c r="A6" s="76" t="s">
        <v>40</v>
      </c>
      <c r="B6" s="76"/>
      <c r="C6" s="76"/>
      <c r="D6" s="1"/>
    </row>
    <row r="7" spans="1:4">
      <c r="A7" s="16"/>
      <c r="B7" s="15"/>
      <c r="C7" s="17" t="s">
        <v>41</v>
      </c>
      <c r="D7" s="15"/>
    </row>
    <row r="8" spans="1:4" ht="26.25">
      <c r="A8" s="18" t="s">
        <v>42</v>
      </c>
      <c r="B8" s="19" t="s">
        <v>3</v>
      </c>
      <c r="C8" s="19" t="s">
        <v>43</v>
      </c>
      <c r="D8" s="20"/>
    </row>
    <row r="9" spans="1:4">
      <c r="A9" s="18">
        <v>1</v>
      </c>
      <c r="B9" s="19">
        <v>2</v>
      </c>
      <c r="C9" s="19">
        <v>3</v>
      </c>
      <c r="D9" s="20"/>
    </row>
    <row r="10" spans="1:4" ht="24" customHeight="1">
      <c r="A10" s="2" t="s">
        <v>4</v>
      </c>
      <c r="B10" s="3" t="s">
        <v>44</v>
      </c>
      <c r="C10" s="21"/>
      <c r="D10" s="22"/>
    </row>
    <row r="11" spans="1:4" ht="24" customHeight="1">
      <c r="A11" s="2" t="s">
        <v>5</v>
      </c>
      <c r="B11" s="3" t="s">
        <v>6</v>
      </c>
      <c r="C11" s="21"/>
      <c r="D11" s="22"/>
    </row>
    <row r="12" spans="1:4" ht="24" customHeight="1">
      <c r="A12" s="4">
        <v>1</v>
      </c>
      <c r="B12" s="5" t="s">
        <v>7</v>
      </c>
      <c r="C12" s="23">
        <v>688</v>
      </c>
      <c r="D12" s="15"/>
    </row>
    <row r="13" spans="1:4" ht="24" customHeight="1">
      <c r="A13" s="4">
        <v>2</v>
      </c>
      <c r="B13" s="5" t="s">
        <v>8</v>
      </c>
      <c r="C13" s="23">
        <v>800</v>
      </c>
      <c r="D13" s="15"/>
    </row>
    <row r="14" spans="1:4" ht="24" customHeight="1">
      <c r="A14" s="4">
        <v>3</v>
      </c>
      <c r="B14" s="5" t="s">
        <v>9</v>
      </c>
      <c r="C14" s="23">
        <v>160</v>
      </c>
      <c r="D14" s="22"/>
    </row>
    <row r="15" spans="1:4" ht="24" customHeight="1">
      <c r="A15" s="4">
        <v>4</v>
      </c>
      <c r="B15" s="5" t="s">
        <v>10</v>
      </c>
      <c r="C15" s="23">
        <v>70</v>
      </c>
      <c r="D15" s="15"/>
    </row>
    <row r="16" spans="1:4" ht="24" customHeight="1">
      <c r="A16" s="2" t="s">
        <v>11</v>
      </c>
      <c r="B16" s="3" t="s">
        <v>12</v>
      </c>
      <c r="C16" s="24"/>
      <c r="D16" s="22"/>
    </row>
    <row r="17" spans="1:4" ht="24" customHeight="1">
      <c r="A17" s="4">
        <v>1</v>
      </c>
      <c r="B17" s="6" t="s">
        <v>13</v>
      </c>
      <c r="C17" s="23"/>
      <c r="D17" s="15"/>
    </row>
    <row r="18" spans="1:4" ht="24" customHeight="1">
      <c r="A18" s="7" t="s">
        <v>14</v>
      </c>
      <c r="B18" s="6" t="s">
        <v>15</v>
      </c>
      <c r="C18" s="23"/>
      <c r="D18" s="15"/>
    </row>
    <row r="19" spans="1:4" ht="24" customHeight="1">
      <c r="A19" s="4"/>
      <c r="B19" s="8" t="s">
        <v>16</v>
      </c>
      <c r="C19" s="23">
        <v>680</v>
      </c>
      <c r="D19" s="15"/>
    </row>
    <row r="20" spans="1:4" ht="24" customHeight="1">
      <c r="A20" s="4"/>
      <c r="B20" s="8" t="s">
        <v>17</v>
      </c>
      <c r="C20" s="23">
        <v>800</v>
      </c>
      <c r="D20" s="15"/>
    </row>
    <row r="21" spans="1:4" ht="24" customHeight="1">
      <c r="A21" s="4"/>
      <c r="B21" s="8" t="s">
        <v>18</v>
      </c>
      <c r="C21" s="23">
        <v>160</v>
      </c>
      <c r="D21" s="15"/>
    </row>
    <row r="22" spans="1:4" ht="24" customHeight="1">
      <c r="A22" s="7"/>
      <c r="B22" s="8" t="s">
        <v>19</v>
      </c>
      <c r="C22" s="23">
        <v>70</v>
      </c>
      <c r="D22" s="15"/>
    </row>
    <row r="23" spans="1:4" ht="24" customHeight="1">
      <c r="A23" s="7" t="s">
        <v>20</v>
      </c>
      <c r="B23" s="6" t="s">
        <v>21</v>
      </c>
      <c r="C23" s="23"/>
      <c r="D23" s="15"/>
    </row>
    <row r="24" spans="1:4" ht="24" customHeight="1">
      <c r="A24" s="7"/>
      <c r="B24" s="8" t="s">
        <v>16</v>
      </c>
      <c r="C24" s="23"/>
      <c r="D24" s="15"/>
    </row>
    <row r="25" spans="1:4" ht="24" customHeight="1">
      <c r="A25" s="7"/>
      <c r="B25" s="8" t="s">
        <v>17</v>
      </c>
      <c r="C25" s="23"/>
      <c r="D25" s="15"/>
    </row>
    <row r="26" spans="1:4" ht="24" customHeight="1">
      <c r="A26" s="7"/>
      <c r="B26" s="8" t="s">
        <v>18</v>
      </c>
      <c r="C26" s="23"/>
      <c r="D26" s="15"/>
    </row>
    <row r="27" spans="1:4" ht="24" customHeight="1">
      <c r="A27" s="7"/>
      <c r="B27" s="8" t="s">
        <v>19</v>
      </c>
      <c r="C27" s="23"/>
      <c r="D27" s="15"/>
    </row>
    <row r="28" spans="1:4" ht="24" customHeight="1">
      <c r="A28" s="7">
        <v>2</v>
      </c>
      <c r="B28" s="6" t="s">
        <v>22</v>
      </c>
      <c r="C28" s="23"/>
      <c r="D28" s="15"/>
    </row>
    <row r="29" spans="1:4" ht="24" customHeight="1">
      <c r="A29" s="4" t="s">
        <v>14</v>
      </c>
      <c r="B29" s="9" t="s">
        <v>23</v>
      </c>
      <c r="C29" s="23"/>
      <c r="D29" s="15"/>
    </row>
    <row r="30" spans="1:4" ht="24" customHeight="1">
      <c r="A30" s="4" t="s">
        <v>20</v>
      </c>
      <c r="B30" s="9" t="s">
        <v>24</v>
      </c>
      <c r="C30" s="23"/>
      <c r="D30" s="15"/>
    </row>
    <row r="31" spans="1:4" ht="24" customHeight="1">
      <c r="A31" s="7">
        <v>3</v>
      </c>
      <c r="B31" s="6" t="s">
        <v>25</v>
      </c>
      <c r="C31" s="23"/>
      <c r="D31" s="15"/>
    </row>
    <row r="32" spans="1:4" ht="24" customHeight="1">
      <c r="A32" s="4"/>
      <c r="B32" s="9" t="s">
        <v>26</v>
      </c>
      <c r="C32" s="23"/>
      <c r="D32" s="15"/>
    </row>
    <row r="33" spans="1:4" ht="24" customHeight="1">
      <c r="A33" s="4"/>
      <c r="B33" s="9" t="s">
        <v>27</v>
      </c>
      <c r="C33" s="23"/>
      <c r="D33" s="15"/>
    </row>
    <row r="34" spans="1:4" ht="24" customHeight="1">
      <c r="A34" s="4"/>
      <c r="B34" s="9" t="s">
        <v>28</v>
      </c>
      <c r="C34" s="23"/>
      <c r="D34" s="15"/>
    </row>
    <row r="35" spans="1:4" ht="24" customHeight="1">
      <c r="A35" s="2" t="s">
        <v>29</v>
      </c>
      <c r="B35" s="3" t="s">
        <v>30</v>
      </c>
      <c r="C35" s="24"/>
      <c r="D35" s="22"/>
    </row>
    <row r="36" spans="1:4" ht="24" customHeight="1">
      <c r="A36" s="2">
        <v>1</v>
      </c>
      <c r="B36" s="3" t="s">
        <v>22</v>
      </c>
      <c r="C36" s="24"/>
      <c r="D36" s="22"/>
    </row>
    <row r="37" spans="1:4" ht="24" customHeight="1">
      <c r="A37" s="4" t="s">
        <v>31</v>
      </c>
      <c r="B37" s="9" t="s">
        <v>23</v>
      </c>
      <c r="C37" s="25"/>
      <c r="D37" s="15"/>
    </row>
    <row r="38" spans="1:4" ht="24" customHeight="1">
      <c r="A38" s="4" t="s">
        <v>32</v>
      </c>
      <c r="B38" s="9" t="s">
        <v>24</v>
      </c>
      <c r="C38" s="25"/>
      <c r="D38" s="15"/>
    </row>
    <row r="39" spans="1:4" ht="24" customHeight="1">
      <c r="A39" s="10">
        <v>2</v>
      </c>
      <c r="B39" s="3" t="s">
        <v>33</v>
      </c>
      <c r="C39" s="24"/>
      <c r="D39" s="22"/>
    </row>
    <row r="40" spans="1:4" ht="24" customHeight="1">
      <c r="A40" s="11">
        <v>2.1</v>
      </c>
      <c r="B40" s="9" t="s">
        <v>15</v>
      </c>
      <c r="C40" s="26">
        <v>12728</v>
      </c>
      <c r="D40" s="15"/>
    </row>
    <row r="41" spans="1:4" ht="24" customHeight="1">
      <c r="A41" s="12">
        <v>2.2000000000000002</v>
      </c>
      <c r="B41" s="9" t="s">
        <v>34</v>
      </c>
      <c r="C41" s="23">
        <v>19</v>
      </c>
      <c r="D41" s="15"/>
    </row>
    <row r="42" spans="1:4">
      <c r="A42" s="16"/>
      <c r="B42" s="77" t="s">
        <v>35</v>
      </c>
      <c r="C42" s="77"/>
      <c r="D42" s="77"/>
    </row>
    <row r="43" spans="1:4">
      <c r="A43" s="16"/>
      <c r="B43" s="78" t="s">
        <v>36</v>
      </c>
      <c r="C43" s="78"/>
      <c r="D43" s="78"/>
    </row>
    <row r="44" spans="1:4">
      <c r="A44" s="16"/>
      <c r="B44" s="15"/>
      <c r="C44" s="15"/>
      <c r="D44" s="15"/>
    </row>
    <row r="45" spans="1:4">
      <c r="A45" s="27"/>
      <c r="B45" s="13"/>
      <c r="C45" s="13"/>
      <c r="D45" s="13"/>
    </row>
    <row r="46" spans="1:4">
      <c r="A46" s="27"/>
      <c r="B46" s="13"/>
      <c r="C46" s="13"/>
      <c r="D46" s="13"/>
    </row>
    <row r="47" spans="1:4">
      <c r="A47" s="27"/>
      <c r="B47" s="13"/>
      <c r="C47" s="13"/>
      <c r="D47" s="13"/>
    </row>
  </sheetData>
  <mergeCells count="8">
    <mergeCell ref="A6:C6"/>
    <mergeCell ref="B42:D42"/>
    <mergeCell ref="B43:D43"/>
    <mergeCell ref="A1:C1"/>
    <mergeCell ref="A2:B2"/>
    <mergeCell ref="A3:B3"/>
    <mergeCell ref="A4:C4"/>
    <mergeCell ref="A5:C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F66"/>
  <sheetViews>
    <sheetView tabSelected="1" topLeftCell="A34" workbookViewId="0">
      <selection activeCell="G55" sqref="G55"/>
    </sheetView>
  </sheetViews>
  <sheetFormatPr defaultRowHeight="15.75"/>
  <cols>
    <col min="1" max="1" width="5.875" customWidth="1"/>
    <col min="2" max="2" width="32.75" customWidth="1"/>
    <col min="3" max="3" width="9.5" style="66" customWidth="1"/>
    <col min="4" max="4" width="8.875" style="66" customWidth="1"/>
    <col min="5" max="5" width="9.125" style="66" customWidth="1"/>
    <col min="6" max="6" width="12.75" customWidth="1"/>
  </cols>
  <sheetData>
    <row r="1" spans="1:6" ht="28.5" customHeight="1">
      <c r="A1" s="80" t="s">
        <v>46</v>
      </c>
      <c r="B1" s="80"/>
      <c r="C1" s="80"/>
      <c r="D1" s="80"/>
      <c r="E1" s="80"/>
      <c r="F1" s="80"/>
    </row>
    <row r="2" spans="1:6">
      <c r="A2" s="81" t="s">
        <v>78</v>
      </c>
      <c r="B2" s="81"/>
      <c r="C2" s="82" t="s">
        <v>47</v>
      </c>
      <c r="D2" s="82"/>
      <c r="E2" s="82"/>
      <c r="F2" s="82"/>
    </row>
    <row r="3" spans="1:6">
      <c r="A3" s="82" t="s">
        <v>79</v>
      </c>
      <c r="B3" s="82"/>
      <c r="C3" s="82" t="s">
        <v>48</v>
      </c>
      <c r="D3" s="82"/>
      <c r="E3" s="82"/>
      <c r="F3" s="82"/>
    </row>
    <row r="4" spans="1:6">
      <c r="A4" s="28"/>
      <c r="B4" s="28" t="s">
        <v>80</v>
      </c>
      <c r="C4" s="79"/>
      <c r="D4" s="79"/>
      <c r="E4" s="79"/>
      <c r="F4" s="79"/>
    </row>
    <row r="5" spans="1:6" ht="18.75">
      <c r="A5" s="28"/>
      <c r="B5" s="28"/>
      <c r="C5" s="83" t="s">
        <v>82</v>
      </c>
      <c r="D5" s="83"/>
      <c r="E5" s="83"/>
      <c r="F5" s="83"/>
    </row>
    <row r="6" spans="1:6" ht="34.5" customHeight="1">
      <c r="A6" s="67" t="s">
        <v>49</v>
      </c>
      <c r="B6" s="67"/>
      <c r="C6" s="67"/>
      <c r="D6" s="67"/>
      <c r="E6" s="67"/>
      <c r="F6" s="67"/>
    </row>
    <row r="7" spans="1:6">
      <c r="A7" s="80" t="s">
        <v>1</v>
      </c>
      <c r="B7" s="80"/>
      <c r="C7" s="80"/>
      <c r="D7" s="80"/>
      <c r="E7" s="80"/>
      <c r="F7" s="80"/>
    </row>
    <row r="8" spans="1:6">
      <c r="A8" s="80" t="s">
        <v>2</v>
      </c>
      <c r="B8" s="80"/>
      <c r="C8" s="80"/>
      <c r="D8" s="80"/>
      <c r="E8" s="80"/>
      <c r="F8" s="80"/>
    </row>
    <row r="9" spans="1:6" ht="16.5">
      <c r="A9" s="84" t="s">
        <v>50</v>
      </c>
      <c r="B9" s="85"/>
      <c r="C9" s="85"/>
      <c r="D9" s="85"/>
      <c r="E9" s="85"/>
      <c r="F9" s="85"/>
    </row>
    <row r="10" spans="1:6" ht="16.5">
      <c r="A10" s="86" t="s">
        <v>51</v>
      </c>
      <c r="B10" s="87"/>
      <c r="C10" s="87"/>
      <c r="D10" s="87"/>
      <c r="E10" s="87"/>
      <c r="F10" s="87"/>
    </row>
    <row r="11" spans="1:6" ht="30.75" customHeight="1">
      <c r="A11" s="84" t="s">
        <v>81</v>
      </c>
      <c r="B11" s="84"/>
      <c r="C11" s="84"/>
      <c r="D11" s="84"/>
      <c r="E11" s="84"/>
      <c r="F11" s="84"/>
    </row>
    <row r="12" spans="1:6">
      <c r="A12" s="29"/>
      <c r="B12" s="29"/>
      <c r="C12" s="49"/>
      <c r="D12" s="49"/>
      <c r="E12" s="88" t="s">
        <v>52</v>
      </c>
      <c r="F12" s="88"/>
    </row>
    <row r="13" spans="1:6" ht="94.5">
      <c r="A13" s="30" t="s">
        <v>42</v>
      </c>
      <c r="B13" s="31" t="s">
        <v>3</v>
      </c>
      <c r="C13" s="50" t="s">
        <v>53</v>
      </c>
      <c r="D13" s="50" t="s">
        <v>54</v>
      </c>
      <c r="E13" s="50" t="s">
        <v>55</v>
      </c>
      <c r="F13" s="30" t="s">
        <v>56</v>
      </c>
    </row>
    <row r="14" spans="1:6">
      <c r="A14" s="32">
        <v>1</v>
      </c>
      <c r="B14" s="32">
        <v>2</v>
      </c>
      <c r="C14" s="51">
        <v>3</v>
      </c>
      <c r="D14" s="51">
        <v>4</v>
      </c>
      <c r="E14" s="51">
        <v>5</v>
      </c>
      <c r="F14" s="32">
        <v>6</v>
      </c>
    </row>
    <row r="15" spans="1:6" ht="31.5" customHeight="1">
      <c r="A15" s="33" t="s">
        <v>4</v>
      </c>
      <c r="B15" s="34" t="s">
        <v>44</v>
      </c>
      <c r="C15" s="52"/>
      <c r="D15" s="53"/>
      <c r="E15" s="53"/>
      <c r="F15" s="36"/>
    </row>
    <row r="16" spans="1:6" ht="24" customHeight="1">
      <c r="A16" s="33" t="s">
        <v>5</v>
      </c>
      <c r="B16" s="34" t="s">
        <v>77</v>
      </c>
      <c r="C16" s="37">
        <f>C17+C18+C19+C20</f>
        <v>1718</v>
      </c>
      <c r="D16" s="37">
        <f>D17+D18+D19+D20</f>
        <v>995</v>
      </c>
      <c r="E16" s="41"/>
      <c r="F16" s="45"/>
    </row>
    <row r="17" spans="1:6" ht="24" customHeight="1">
      <c r="A17" s="38">
        <v>1</v>
      </c>
      <c r="B17" s="39" t="s">
        <v>7</v>
      </c>
      <c r="C17" s="54">
        <v>688</v>
      </c>
      <c r="D17" s="55">
        <v>393</v>
      </c>
      <c r="E17" s="56">
        <v>0.56999999999999995</v>
      </c>
      <c r="F17" s="46"/>
    </row>
    <row r="18" spans="1:6" ht="24" customHeight="1">
      <c r="A18" s="38">
        <v>2</v>
      </c>
      <c r="B18" s="39" t="s">
        <v>75</v>
      </c>
      <c r="C18" s="54">
        <v>800</v>
      </c>
      <c r="D18" s="55">
        <v>504</v>
      </c>
      <c r="E18" s="57">
        <v>0.63</v>
      </c>
      <c r="F18" s="46"/>
    </row>
    <row r="19" spans="1:6" ht="24" customHeight="1">
      <c r="A19" s="38">
        <v>3</v>
      </c>
      <c r="B19" s="39" t="s">
        <v>76</v>
      </c>
      <c r="C19" s="54">
        <v>160</v>
      </c>
      <c r="D19" s="55">
        <v>98</v>
      </c>
      <c r="E19" s="57">
        <v>0.61</v>
      </c>
      <c r="F19" s="46"/>
    </row>
    <row r="20" spans="1:6" ht="24" customHeight="1">
      <c r="A20" s="38">
        <v>4</v>
      </c>
      <c r="B20" s="39" t="s">
        <v>10</v>
      </c>
      <c r="C20" s="54">
        <v>70</v>
      </c>
      <c r="D20" s="55"/>
      <c r="E20" s="55"/>
      <c r="F20" s="46"/>
    </row>
    <row r="21" spans="1:6" ht="24" customHeight="1">
      <c r="A21" s="33" t="s">
        <v>11</v>
      </c>
      <c r="B21" s="34" t="s">
        <v>58</v>
      </c>
      <c r="C21" s="54"/>
      <c r="D21" s="55"/>
      <c r="E21" s="55"/>
      <c r="F21" s="46"/>
    </row>
    <row r="22" spans="1:6" ht="24" customHeight="1">
      <c r="A22" s="35">
        <v>1</v>
      </c>
      <c r="B22" s="40" t="s">
        <v>74</v>
      </c>
      <c r="C22" s="54"/>
      <c r="D22" s="55"/>
      <c r="E22" s="55"/>
      <c r="F22" s="46"/>
    </row>
    <row r="23" spans="1:6" ht="24" customHeight="1">
      <c r="A23" s="38" t="s">
        <v>14</v>
      </c>
      <c r="B23" s="39" t="s">
        <v>15</v>
      </c>
      <c r="C23" s="50">
        <f>C24+C25+C26+C27</f>
        <v>1718</v>
      </c>
      <c r="D23" s="50">
        <f>D24+D25+D26+D27</f>
        <v>502</v>
      </c>
      <c r="E23" s="55"/>
      <c r="F23" s="46"/>
    </row>
    <row r="24" spans="1:6" ht="24" customHeight="1">
      <c r="A24" s="38"/>
      <c r="B24" s="39" t="s">
        <v>7</v>
      </c>
      <c r="C24" s="58">
        <v>688</v>
      </c>
      <c r="D24" s="55">
        <v>67</v>
      </c>
      <c r="E24" s="57">
        <v>0.1</v>
      </c>
      <c r="F24" s="46"/>
    </row>
    <row r="25" spans="1:6" ht="24" customHeight="1">
      <c r="A25" s="38"/>
      <c r="B25" s="39" t="s">
        <v>75</v>
      </c>
      <c r="C25" s="58">
        <v>800</v>
      </c>
      <c r="D25" s="55">
        <v>431</v>
      </c>
      <c r="E25" s="57">
        <v>0.53</v>
      </c>
      <c r="F25" s="46"/>
    </row>
    <row r="26" spans="1:6" ht="24" customHeight="1">
      <c r="A26" s="38"/>
      <c r="B26" s="39" t="s">
        <v>76</v>
      </c>
      <c r="C26" s="58">
        <v>160</v>
      </c>
      <c r="D26" s="55">
        <v>4</v>
      </c>
      <c r="E26" s="57">
        <v>0.02</v>
      </c>
      <c r="F26" s="46"/>
    </row>
    <row r="27" spans="1:6" ht="24" customHeight="1">
      <c r="A27" s="38"/>
      <c r="B27" s="39" t="s">
        <v>10</v>
      </c>
      <c r="C27" s="58">
        <v>70</v>
      </c>
      <c r="D27" s="55"/>
      <c r="E27" s="55"/>
      <c r="F27" s="46"/>
    </row>
    <row r="28" spans="1:6" ht="24" customHeight="1">
      <c r="A28" s="38" t="s">
        <v>20</v>
      </c>
      <c r="B28" s="39" t="s">
        <v>21</v>
      </c>
      <c r="C28" s="54"/>
      <c r="D28" s="55"/>
      <c r="E28" s="55"/>
      <c r="F28" s="46"/>
    </row>
    <row r="29" spans="1:6" ht="24" customHeight="1">
      <c r="A29" s="35">
        <v>2</v>
      </c>
      <c r="B29" s="40" t="s">
        <v>22</v>
      </c>
      <c r="C29" s="54"/>
      <c r="D29" s="55"/>
      <c r="E29" s="55"/>
      <c r="F29" s="46"/>
    </row>
    <row r="30" spans="1:6" ht="24" customHeight="1">
      <c r="A30" s="38" t="s">
        <v>14</v>
      </c>
      <c r="B30" s="39" t="s">
        <v>23</v>
      </c>
      <c r="C30" s="54"/>
      <c r="D30" s="55"/>
      <c r="E30" s="55"/>
      <c r="F30" s="46"/>
    </row>
    <row r="31" spans="1:6" ht="24" customHeight="1">
      <c r="A31" s="38" t="s">
        <v>20</v>
      </c>
      <c r="B31" s="39" t="s">
        <v>24</v>
      </c>
      <c r="C31" s="54"/>
      <c r="D31" s="55"/>
      <c r="E31" s="55"/>
      <c r="F31" s="46"/>
    </row>
    <row r="32" spans="1:6" ht="24" customHeight="1">
      <c r="A32" s="33" t="s">
        <v>59</v>
      </c>
      <c r="B32" s="34" t="s">
        <v>60</v>
      </c>
      <c r="C32" s="54"/>
      <c r="D32" s="55"/>
      <c r="E32" s="55"/>
      <c r="F32" s="46"/>
    </row>
    <row r="33" spans="1:6" ht="24" customHeight="1">
      <c r="A33" s="35">
        <v>1</v>
      </c>
      <c r="B33" s="40" t="s">
        <v>57</v>
      </c>
      <c r="C33" s="59"/>
      <c r="D33" s="55"/>
      <c r="E33" s="55"/>
      <c r="F33" s="46"/>
    </row>
    <row r="34" spans="1:6" ht="24" customHeight="1">
      <c r="A34" s="33" t="s">
        <v>29</v>
      </c>
      <c r="B34" s="34" t="s">
        <v>30</v>
      </c>
      <c r="C34" s="54"/>
      <c r="D34" s="55"/>
      <c r="E34" s="55"/>
      <c r="F34" s="46"/>
    </row>
    <row r="35" spans="1:6" ht="24" customHeight="1">
      <c r="A35" s="33" t="s">
        <v>5</v>
      </c>
      <c r="B35" s="34" t="s">
        <v>61</v>
      </c>
      <c r="C35" s="54"/>
      <c r="D35" s="55"/>
      <c r="E35" s="55"/>
      <c r="F35" s="46"/>
    </row>
    <row r="36" spans="1:6" ht="24" customHeight="1">
      <c r="A36" s="33">
        <v>1</v>
      </c>
      <c r="B36" s="34" t="s">
        <v>22</v>
      </c>
      <c r="C36" s="54"/>
      <c r="D36" s="55"/>
      <c r="E36" s="55"/>
      <c r="F36" s="46"/>
    </row>
    <row r="37" spans="1:6" ht="24" customHeight="1">
      <c r="A37" s="38" t="s">
        <v>31</v>
      </c>
      <c r="B37" s="39" t="s">
        <v>23</v>
      </c>
      <c r="C37" s="55"/>
      <c r="D37" s="55"/>
      <c r="E37" s="55"/>
      <c r="F37" s="46"/>
    </row>
    <row r="38" spans="1:6" ht="24" customHeight="1">
      <c r="A38" s="38" t="s">
        <v>32</v>
      </c>
      <c r="B38" s="39" t="s">
        <v>24</v>
      </c>
      <c r="C38" s="55"/>
      <c r="D38" s="60"/>
      <c r="E38" s="60"/>
      <c r="F38" s="47"/>
    </row>
    <row r="39" spans="1:6" ht="24" customHeight="1">
      <c r="A39" s="42">
        <v>2</v>
      </c>
      <c r="B39" s="34" t="s">
        <v>62</v>
      </c>
      <c r="C39" s="59"/>
      <c r="D39" s="61"/>
      <c r="E39" s="61"/>
      <c r="F39" s="48"/>
    </row>
    <row r="40" spans="1:6" ht="24" customHeight="1">
      <c r="A40" s="43" t="s">
        <v>63</v>
      </c>
      <c r="B40" s="39" t="s">
        <v>34</v>
      </c>
      <c r="C40" s="59"/>
      <c r="D40" s="61"/>
      <c r="E40" s="61"/>
      <c r="F40" s="48"/>
    </row>
    <row r="41" spans="1:6" ht="34.5" customHeight="1">
      <c r="A41" s="33">
        <v>3</v>
      </c>
      <c r="B41" s="34" t="s">
        <v>64</v>
      </c>
      <c r="C41" s="70">
        <f>C42+C43</f>
        <v>12745</v>
      </c>
      <c r="D41" s="71">
        <f t="shared" ref="D41" si="0">D42+D43</f>
        <v>5645</v>
      </c>
      <c r="E41" s="69"/>
      <c r="F41" s="48"/>
    </row>
    <row r="42" spans="1:6" ht="24" customHeight="1">
      <c r="A42" s="38" t="s">
        <v>65</v>
      </c>
      <c r="B42" s="39" t="s">
        <v>15</v>
      </c>
      <c r="C42" s="62">
        <v>12728</v>
      </c>
      <c r="D42" s="61">
        <v>5635</v>
      </c>
      <c r="E42" s="63">
        <v>0.44</v>
      </c>
      <c r="F42" s="68"/>
    </row>
    <row r="43" spans="1:6" ht="24" customHeight="1">
      <c r="A43" s="38" t="s">
        <v>66</v>
      </c>
      <c r="B43" s="39" t="s">
        <v>34</v>
      </c>
      <c r="C43" s="64">
        <v>17</v>
      </c>
      <c r="D43" s="61">
        <v>10</v>
      </c>
      <c r="E43" s="63">
        <v>0.59</v>
      </c>
      <c r="F43" s="48"/>
    </row>
    <row r="44" spans="1:6" ht="24" customHeight="1">
      <c r="A44" s="33">
        <v>4</v>
      </c>
      <c r="B44" s="34" t="s">
        <v>67</v>
      </c>
      <c r="C44" s="59"/>
      <c r="D44" s="61"/>
      <c r="E44" s="61"/>
      <c r="F44" s="48"/>
    </row>
    <row r="45" spans="1:6" ht="24" customHeight="1">
      <c r="A45" s="38" t="s">
        <v>68</v>
      </c>
      <c r="B45" s="39" t="s">
        <v>15</v>
      </c>
      <c r="C45" s="59"/>
      <c r="D45" s="61"/>
      <c r="E45" s="61"/>
      <c r="F45" s="48"/>
    </row>
    <row r="46" spans="1:6" ht="24" customHeight="1">
      <c r="A46" s="38" t="s">
        <v>69</v>
      </c>
      <c r="B46" s="39" t="s">
        <v>34</v>
      </c>
      <c r="C46" s="59"/>
      <c r="D46" s="61"/>
      <c r="E46" s="61"/>
      <c r="F46" s="48"/>
    </row>
    <row r="47" spans="1:6" ht="24" customHeight="1">
      <c r="A47" s="33">
        <v>5</v>
      </c>
      <c r="B47" s="34" t="s">
        <v>70</v>
      </c>
      <c r="C47" s="59">
        <f>C48+C49</f>
        <v>2</v>
      </c>
      <c r="D47" s="59">
        <f t="shared" ref="D47" si="1">D48+D49</f>
        <v>2</v>
      </c>
      <c r="E47" s="59"/>
      <c r="F47" s="48"/>
    </row>
    <row r="48" spans="1:6" ht="24" customHeight="1">
      <c r="A48" s="38" t="s">
        <v>71</v>
      </c>
      <c r="B48" s="39" t="s">
        <v>15</v>
      </c>
      <c r="C48" s="59"/>
      <c r="D48" s="61"/>
      <c r="E48" s="61"/>
      <c r="F48" s="48"/>
    </row>
    <row r="49" spans="1:6" ht="24" customHeight="1">
      <c r="A49" s="38" t="s">
        <v>72</v>
      </c>
      <c r="B49" s="39" t="s">
        <v>34</v>
      </c>
      <c r="C49" s="59">
        <v>2</v>
      </c>
      <c r="D49" s="61">
        <v>2</v>
      </c>
      <c r="E49" s="63">
        <v>1</v>
      </c>
      <c r="F49" s="48"/>
    </row>
    <row r="50" spans="1:6" ht="18">
      <c r="A50" s="44"/>
      <c r="B50" s="44"/>
      <c r="C50" s="65"/>
      <c r="D50" s="65"/>
      <c r="E50" s="65"/>
      <c r="F50" s="44"/>
    </row>
    <row r="51" spans="1:6" ht="18">
      <c r="A51" s="44"/>
      <c r="B51" s="44"/>
      <c r="C51" s="65"/>
      <c r="D51" s="89" t="s">
        <v>35</v>
      </c>
      <c r="E51" s="89"/>
      <c r="F51" s="89"/>
    </row>
    <row r="52" spans="1:6" ht="18">
      <c r="A52" s="44"/>
      <c r="B52" s="44"/>
      <c r="C52" s="65"/>
      <c r="D52" s="90" t="s">
        <v>36</v>
      </c>
      <c r="E52" s="90"/>
      <c r="F52" s="90"/>
    </row>
    <row r="53" spans="1:6" ht="18">
      <c r="A53" s="44"/>
      <c r="B53" s="44"/>
      <c r="C53" s="65"/>
      <c r="D53" s="90" t="s">
        <v>73</v>
      </c>
      <c r="E53" s="90"/>
      <c r="F53" s="90"/>
    </row>
    <row r="54" spans="1:6" ht="18">
      <c r="A54" s="44"/>
      <c r="B54" s="44"/>
      <c r="C54" s="65"/>
      <c r="D54" s="65"/>
      <c r="E54" s="65"/>
      <c r="F54" s="44"/>
    </row>
    <row r="55" spans="1:6" ht="18">
      <c r="A55" s="44"/>
      <c r="B55" s="44"/>
      <c r="C55" s="65"/>
      <c r="D55" s="65"/>
      <c r="E55" s="91" t="s">
        <v>83</v>
      </c>
      <c r="F55" s="91"/>
    </row>
    <row r="56" spans="1:6" ht="18">
      <c r="A56" s="44"/>
      <c r="B56" s="44"/>
      <c r="C56" s="65"/>
      <c r="D56" s="65"/>
      <c r="E56" s="65"/>
      <c r="F56" s="44"/>
    </row>
    <row r="57" spans="1:6" ht="18">
      <c r="A57" s="44"/>
      <c r="B57" s="44"/>
      <c r="C57" s="65"/>
      <c r="D57" s="65"/>
      <c r="E57" s="65"/>
      <c r="F57" s="44"/>
    </row>
    <row r="58" spans="1:6" ht="18">
      <c r="A58" s="44"/>
      <c r="B58" s="44"/>
      <c r="C58" s="65"/>
      <c r="D58" s="65"/>
      <c r="E58" s="65"/>
      <c r="F58" s="44"/>
    </row>
    <row r="59" spans="1:6" ht="18">
      <c r="A59" s="44"/>
      <c r="B59" s="44"/>
      <c r="C59" s="65"/>
      <c r="D59" s="65"/>
      <c r="E59" s="65"/>
      <c r="F59" s="44"/>
    </row>
    <row r="60" spans="1:6" ht="18">
      <c r="A60" s="44"/>
      <c r="B60" s="44"/>
      <c r="C60" s="65"/>
      <c r="D60" s="65"/>
      <c r="E60" s="65"/>
      <c r="F60" s="44"/>
    </row>
    <row r="61" spans="1:6" ht="18">
      <c r="A61" s="44"/>
      <c r="B61" s="44"/>
      <c r="C61" s="65"/>
      <c r="D61" s="65"/>
      <c r="E61" s="65"/>
      <c r="F61" s="44"/>
    </row>
    <row r="62" spans="1:6" ht="18">
      <c r="A62" s="44"/>
      <c r="B62" s="44"/>
      <c r="C62" s="65"/>
      <c r="D62" s="65"/>
      <c r="E62" s="65"/>
      <c r="F62" s="44"/>
    </row>
    <row r="63" spans="1:6" ht="18">
      <c r="A63" s="44"/>
      <c r="B63" s="44"/>
      <c r="C63" s="65"/>
      <c r="D63" s="65"/>
      <c r="E63" s="65"/>
      <c r="F63" s="44"/>
    </row>
    <row r="64" spans="1:6" ht="18">
      <c r="A64" s="44"/>
      <c r="B64" s="44"/>
      <c r="C64" s="65"/>
      <c r="D64" s="65"/>
      <c r="E64" s="65"/>
      <c r="F64" s="44"/>
    </row>
    <row r="65" spans="1:6" ht="18">
      <c r="A65" s="44"/>
      <c r="B65" s="44"/>
      <c r="C65" s="65"/>
      <c r="D65" s="65"/>
      <c r="E65" s="65"/>
      <c r="F65" s="44"/>
    </row>
    <row r="66" spans="1:6" ht="18">
      <c r="A66" s="44"/>
      <c r="B66" s="44"/>
      <c r="C66" s="65"/>
      <c r="D66" s="65"/>
      <c r="E66" s="65"/>
      <c r="F66" s="44"/>
    </row>
  </sheetData>
  <mergeCells count="17">
    <mergeCell ref="E55:F55"/>
    <mergeCell ref="A11:F11"/>
    <mergeCell ref="E12:F12"/>
    <mergeCell ref="D51:F51"/>
    <mergeCell ref="D52:F52"/>
    <mergeCell ref="D53:F53"/>
    <mergeCell ref="C5:F5"/>
    <mergeCell ref="A7:F7"/>
    <mergeCell ref="A8:F8"/>
    <mergeCell ref="A9:F9"/>
    <mergeCell ref="A10:F10"/>
    <mergeCell ref="C4:F4"/>
    <mergeCell ref="A1:F1"/>
    <mergeCell ref="A2:B2"/>
    <mergeCell ref="C2:F2"/>
    <mergeCell ref="A3:B3"/>
    <mergeCell ref="C3:F3"/>
  </mergeCells>
  <pageMargins left="0.55000000000000004" right="0.49"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DTKP 2019</vt:lpstr>
      <vt:lpstr>Cong khai 6thang 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dc:creator>
  <cp:lastModifiedBy>Admin</cp:lastModifiedBy>
  <cp:lastPrinted>2019-11-20T06:52:07Z</cp:lastPrinted>
  <dcterms:created xsi:type="dcterms:W3CDTF">2019-11-19T10:15:24Z</dcterms:created>
  <dcterms:modified xsi:type="dcterms:W3CDTF">2019-11-20T08:43:23Z</dcterms:modified>
</cp:coreProperties>
</file>